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5500" yWindow="360" windowWidth="27360" windowHeight="20920" tabRatio="500"/>
  </bookViews>
  <sheets>
    <sheet name="Sheet1" sheetId="1" r:id="rId1"/>
  </sheets>
  <definedNames>
    <definedName name="_xlnm.Print_Area" localSheetId="0">Sheet1!$A$1:$I$56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I12" i="1"/>
  <c r="F23" i="1"/>
  <c r="F46" i="1"/>
  <c r="F54" i="1"/>
  <c r="F56" i="1"/>
  <c r="H4" i="1"/>
  <c r="D12" i="1"/>
  <c r="D23" i="1"/>
  <c r="D46" i="1"/>
  <c r="D54" i="1"/>
  <c r="D56" i="1"/>
  <c r="E12" i="1"/>
  <c r="E23" i="1"/>
  <c r="E46" i="1"/>
  <c r="E54" i="1"/>
  <c r="E56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H3" i="1"/>
  <c r="I56" i="1"/>
  <c r="H56" i="1"/>
  <c r="G56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7" i="1"/>
  <c r="H46" i="1"/>
  <c r="H45" i="1"/>
  <c r="H44" i="1"/>
  <c r="H43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I23" i="1"/>
  <c r="I22" i="1"/>
  <c r="I21" i="1"/>
  <c r="I20" i="1"/>
  <c r="I19" i="1"/>
  <c r="I18" i="1"/>
  <c r="I17" i="1"/>
  <c r="I16" i="1"/>
  <c r="I15" i="1"/>
  <c r="H23" i="1"/>
  <c r="H22" i="1"/>
  <c r="H21" i="1"/>
  <c r="H20" i="1"/>
  <c r="H19" i="1"/>
  <c r="H18" i="1"/>
  <c r="H17" i="1"/>
  <c r="H16" i="1"/>
  <c r="H15" i="1"/>
  <c r="G23" i="1"/>
  <c r="G22" i="1"/>
  <c r="G21" i="1"/>
  <c r="G20" i="1"/>
  <c r="G19" i="1"/>
  <c r="G18" i="1"/>
  <c r="G17" i="1"/>
  <c r="G16" i="1"/>
  <c r="G15" i="1"/>
  <c r="I11" i="1"/>
  <c r="I10" i="1"/>
  <c r="I9" i="1"/>
  <c r="I8" i="1"/>
  <c r="H11" i="1"/>
  <c r="H10" i="1"/>
  <c r="H9" i="1"/>
  <c r="H8" i="1"/>
  <c r="H12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<sst xmlns="http://schemas.openxmlformats.org/spreadsheetml/2006/main" count="57" uniqueCount="56">
  <si>
    <t>Revenue</t>
  </si>
  <si>
    <t>Residential remodel income</t>
  </si>
  <si>
    <t>Commercial rehabilitation</t>
  </si>
  <si>
    <t>Residential Development</t>
  </si>
  <si>
    <t>Other income</t>
  </si>
  <si>
    <t>Job Costs</t>
  </si>
  <si>
    <t>Direct labor</t>
  </si>
  <si>
    <t>Direct labor burden</t>
  </si>
  <si>
    <t>Materials</t>
  </si>
  <si>
    <t>Subcontractors</t>
  </si>
  <si>
    <t>Equipment rentals</t>
  </si>
  <si>
    <t>Dump fees</t>
  </si>
  <si>
    <t>Permits</t>
  </si>
  <si>
    <t>Overhead Expenses</t>
  </si>
  <si>
    <t>Advertising</t>
  </si>
  <si>
    <t>Business meals</t>
  </si>
  <si>
    <t>Entertainment</t>
  </si>
  <si>
    <t>Dues &amp; publications</t>
  </si>
  <si>
    <t>Officers' salaries</t>
  </si>
  <si>
    <t>Administrative wages</t>
  </si>
  <si>
    <t>Overhead labor burden</t>
  </si>
  <si>
    <t>Office &amp; shop rent</t>
  </si>
  <si>
    <t>Telephone &amp; mobile phone</t>
  </si>
  <si>
    <t>Utilities</t>
  </si>
  <si>
    <t>Business license &amp; fees</t>
  </si>
  <si>
    <t>Office supplies</t>
  </si>
  <si>
    <t>Legal &amp; accounting</t>
  </si>
  <si>
    <t>Bad debts</t>
  </si>
  <si>
    <t>Bank charges</t>
  </si>
  <si>
    <t>Gas, oil &amp; repairs</t>
  </si>
  <si>
    <t>Vehicle license, registration &amp; insurance</t>
  </si>
  <si>
    <t>Small tools</t>
  </si>
  <si>
    <t>Depreciation</t>
  </si>
  <si>
    <t>Other expense</t>
  </si>
  <si>
    <t>Other job cost</t>
  </si>
  <si>
    <t>Prior Period</t>
  </si>
  <si>
    <t>Budget</t>
  </si>
  <si>
    <t>Current Period</t>
  </si>
  <si>
    <t>Current Period as % of Sales</t>
  </si>
  <si>
    <t>% Change from Prior Period</t>
  </si>
  <si>
    <t>% Change from Budget</t>
  </si>
  <si>
    <t>Profit and Loss Statement</t>
  </si>
  <si>
    <t>For the &lt;Month or Year&gt; ending &lt;Month-Day-Year&gt;</t>
  </si>
  <si>
    <t>Total Revenue [J]</t>
  </si>
  <si>
    <t>Total Job Costs [K]</t>
  </si>
  <si>
    <t>Total Overhead Expenses [L]</t>
  </si>
  <si>
    <t>Taxes</t>
  </si>
  <si>
    <t>Income Taxes</t>
  </si>
  <si>
    <t>Payroll Taxes</t>
  </si>
  <si>
    <t>Real Estate Taxes</t>
  </si>
  <si>
    <t>Other taxes (specify)</t>
  </si>
  <si>
    <t>Gross Margin [N/(J-K)]</t>
  </si>
  <si>
    <r>
      <t>Your Company</t>
    </r>
    <r>
      <rPr>
        <b/>
        <sz val="18"/>
        <color theme="0"/>
        <rFont val="Georgia"/>
      </rPr>
      <t xml:space="preserve"> Name</t>
    </r>
  </si>
  <si>
    <t>Total Taxes [M]</t>
  </si>
  <si>
    <t>Net Profit [ N = J - (K + L + M) ]</t>
  </si>
  <si>
    <t>Return on Revenue [N/J]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</si>
</sst>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</font>
    <font>
      <sz val="14"/>
      <color theme="1"/>
      <name val="Helvetica"/>
    </font>
    <font>
      <sz val="10"/>
      <color theme="1"/>
      <name val="Helvetica"/>
    </font>
    <font>
      <sz val="9"/>
      <color theme="1"/>
      <name val="Helvetica"/>
    </font>
    <font>
      <sz val="18"/>
      <color theme="0"/>
      <name val="Georgia"/>
    </font>
    <font>
      <sz val="11"/>
      <color theme="1"/>
      <name val="Helvetica"/>
    </font>
    <font>
      <b/>
      <sz val="18"/>
      <color theme="0"/>
      <name val="Georgia"/>
    </font>
    <font>
      <b/>
      <sz val="9"/>
      <color theme="1"/>
      <name val="Helvetica"/>
    </font>
    <font>
      <b/>
      <i/>
      <sz val="9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8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8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10" fontId="7" fillId="0" borderId="0" xfId="0" applyNumberFormat="1" applyFont="1" applyAlignment="1" applyProtection="1">
      <alignment horizontal="center" vertical="center"/>
      <protection locked="0"/>
    </xf>
    <xf numFmtId="10" fontId="7" fillId="2" borderId="1" xfId="0" applyNumberFormat="1" applyFont="1" applyFill="1" applyBorder="1" applyAlignment="1" applyProtection="1">
      <alignment horizontal="center" vertical="center"/>
    </xf>
    <xf numFmtId="8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8" fontId="7" fillId="2" borderId="1" xfId="0" applyNumberFormat="1" applyFont="1" applyFill="1" applyBorder="1" applyAlignment="1" applyProtection="1">
      <alignment horizontal="center" vertical="center"/>
    </xf>
    <xf numFmtId="10" fontId="9" fillId="2" borderId="3" xfId="0" applyNumberFormat="1" applyFont="1" applyFill="1" applyBorder="1" applyAlignment="1" applyProtection="1">
      <alignment horizontal="center" vertical="center"/>
    </xf>
    <xf numFmtId="10" fontId="9" fillId="2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 wrapText="1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workbookViewId="0">
      <selection activeCell="D20" sqref="D20"/>
    </sheetView>
  </sheetViews>
  <sheetFormatPr baseColWidth="10" defaultRowHeight="13" x14ac:dyDescent="0"/>
  <cols>
    <col min="1" max="1" width="2.5" style="1" customWidth="1"/>
    <col min="2" max="2" width="24" style="1" customWidth="1"/>
    <col min="3" max="3" width="1.6640625" style="1" customWidth="1"/>
    <col min="4" max="6" width="10.83203125" style="4" customWidth="1"/>
    <col min="7" max="9" width="11.6640625" style="1" customWidth="1"/>
    <col min="10" max="16384" width="10.83203125" style="1"/>
  </cols>
  <sheetData>
    <row r="1" spans="1:9" ht="60" customHeight="1">
      <c r="A1" s="6"/>
      <c r="B1" s="7" t="s">
        <v>52</v>
      </c>
      <c r="C1" s="7"/>
      <c r="D1" s="7"/>
      <c r="E1" s="7"/>
      <c r="F1" s="7"/>
      <c r="G1" s="7"/>
      <c r="H1" s="7"/>
      <c r="I1" s="7"/>
    </row>
    <row r="2" spans="1:9" s="2" customFormat="1" ht="9" customHeight="1">
      <c r="A2" s="8"/>
      <c r="B2" s="8"/>
      <c r="C2" s="8"/>
      <c r="D2" s="9"/>
      <c r="E2" s="9"/>
      <c r="F2" s="9"/>
      <c r="G2" s="8"/>
      <c r="H2" s="8"/>
      <c r="I2" s="8"/>
    </row>
    <row r="3" spans="1:9" ht="15" customHeight="1">
      <c r="A3" s="10"/>
      <c r="B3" s="34" t="s">
        <v>41</v>
      </c>
      <c r="C3" s="34"/>
      <c r="D3" s="34"/>
      <c r="E3" s="34"/>
      <c r="F3" s="32" t="s">
        <v>51</v>
      </c>
      <c r="G3" s="33"/>
      <c r="H3" s="30" t="str">
        <f>IF(F12=0,"-",(F12-F23)/F12)</f>
        <v>-</v>
      </c>
      <c r="I3" s="31"/>
    </row>
    <row r="4" spans="1:9" ht="15" customHeight="1">
      <c r="A4" s="11"/>
      <c r="B4" s="12" t="s">
        <v>42</v>
      </c>
      <c r="C4" s="12"/>
      <c r="D4" s="12"/>
      <c r="E4" s="12"/>
      <c r="F4" s="32" t="s">
        <v>55</v>
      </c>
      <c r="G4" s="33"/>
      <c r="H4" s="30" t="str">
        <f>IF(F12=0,"-",F56/F12)</f>
        <v>-</v>
      </c>
      <c r="I4" s="31"/>
    </row>
    <row r="5" spans="1:9" ht="9" customHeight="1">
      <c r="A5" s="13"/>
      <c r="B5" s="13"/>
      <c r="C5" s="13"/>
      <c r="D5" s="14"/>
      <c r="E5" s="14"/>
      <c r="F5" s="14"/>
      <c r="G5" s="13"/>
      <c r="H5" s="13"/>
      <c r="I5" s="13"/>
    </row>
    <row r="6" spans="1:9" s="3" customFormat="1" ht="23" customHeight="1">
      <c r="A6" s="15"/>
      <c r="B6" s="15"/>
      <c r="C6" s="15"/>
      <c r="D6" s="35" t="s">
        <v>35</v>
      </c>
      <c r="E6" s="35" t="s">
        <v>36</v>
      </c>
      <c r="F6" s="35" t="s">
        <v>37</v>
      </c>
      <c r="G6" s="35" t="s">
        <v>38</v>
      </c>
      <c r="H6" s="35" t="s">
        <v>39</v>
      </c>
      <c r="I6" s="35" t="s">
        <v>40</v>
      </c>
    </row>
    <row r="7" spans="1:9" ht="12" customHeight="1">
      <c r="A7" s="16" t="s">
        <v>0</v>
      </c>
      <c r="B7" s="16"/>
      <c r="C7" s="17"/>
      <c r="D7" s="18"/>
      <c r="E7" s="18"/>
      <c r="F7" s="18"/>
      <c r="G7" s="17"/>
      <c r="H7" s="17"/>
      <c r="I7" s="17"/>
    </row>
    <row r="8" spans="1:9" ht="12" customHeight="1">
      <c r="A8" s="17"/>
      <c r="B8" s="17" t="s">
        <v>1</v>
      </c>
      <c r="C8" s="17"/>
      <c r="D8" s="19"/>
      <c r="E8" s="19"/>
      <c r="F8" s="19"/>
      <c r="G8" s="26" t="str">
        <f>IF(F12=0, "-", F8/F12)</f>
        <v>-</v>
      </c>
      <c r="H8" s="26" t="str">
        <f>IF(F8=0, "-", F8/D8-1)</f>
        <v>-</v>
      </c>
      <c r="I8" s="26" t="str">
        <f>IF(F8=0, "-", F8/E8-1)</f>
        <v>-</v>
      </c>
    </row>
    <row r="9" spans="1:9" ht="12" customHeight="1">
      <c r="A9" s="17"/>
      <c r="B9" s="17" t="s">
        <v>2</v>
      </c>
      <c r="C9" s="17"/>
      <c r="D9" s="19"/>
      <c r="E9" s="19"/>
      <c r="F9" s="19"/>
      <c r="G9" s="26" t="str">
        <f>IF(F12=0, "-", F9/F12)</f>
        <v>-</v>
      </c>
      <c r="H9" s="26" t="str">
        <f>IF(F9=0, "-", F9/D9-1)</f>
        <v>-</v>
      </c>
      <c r="I9" s="26" t="str">
        <f>IF(F9=0, "-", F9/E9-1)</f>
        <v>-</v>
      </c>
    </row>
    <row r="10" spans="1:9" ht="12" customHeight="1">
      <c r="A10" s="17"/>
      <c r="B10" s="17" t="s">
        <v>3</v>
      </c>
      <c r="C10" s="17"/>
      <c r="D10" s="19"/>
      <c r="E10" s="19"/>
      <c r="F10" s="19"/>
      <c r="G10" s="26" t="str">
        <f>IF(F12=0, "-", F10/F12)</f>
        <v>-</v>
      </c>
      <c r="H10" s="26" t="str">
        <f>IF(F10=0, "-", F10/D10-1)</f>
        <v>-</v>
      </c>
      <c r="I10" s="26" t="str">
        <f>IF(F10=0, "-", F10/E10-1)</f>
        <v>-</v>
      </c>
    </row>
    <row r="11" spans="1:9" ht="12" customHeight="1">
      <c r="A11" s="17"/>
      <c r="B11" s="17" t="s">
        <v>4</v>
      </c>
      <c r="C11" s="17"/>
      <c r="D11" s="19"/>
      <c r="E11" s="19"/>
      <c r="F11" s="19"/>
      <c r="G11" s="26" t="str">
        <f>IF(F12=0, "-", F11/F12)</f>
        <v>-</v>
      </c>
      <c r="H11" s="26" t="str">
        <f>IF(F11=0, "-", F11/D11-1)</f>
        <v>-</v>
      </c>
      <c r="I11" s="26" t="str">
        <f>IF(F11=0, "-", F11/E11-1)</f>
        <v>-</v>
      </c>
    </row>
    <row r="12" spans="1:9" ht="12" customHeight="1">
      <c r="A12" s="20"/>
      <c r="B12" s="21" t="s">
        <v>43</v>
      </c>
      <c r="C12" s="17"/>
      <c r="D12" s="29">
        <f>SUM(D8:D11)</f>
        <v>0</v>
      </c>
      <c r="E12" s="29">
        <f>SUM(E8:E11)</f>
        <v>0</v>
      </c>
      <c r="F12" s="29">
        <f>SUM(F8:F11)</f>
        <v>0</v>
      </c>
      <c r="G12" s="26" t="str">
        <f>IF(F12=0, "-", F12/F12)</f>
        <v>-</v>
      </c>
      <c r="H12" s="26" t="str">
        <f>IF(F12=0, "-", F12/D12-1)</f>
        <v>-</v>
      </c>
      <c r="I12" s="26" t="str">
        <f>IF(F12=0, "-", F12/E12-1)</f>
        <v>-</v>
      </c>
    </row>
    <row r="13" spans="1:9" ht="7" customHeight="1">
      <c r="A13" s="17"/>
      <c r="B13" s="17"/>
      <c r="C13" s="17"/>
      <c r="D13" s="22"/>
      <c r="E13" s="22"/>
      <c r="F13" s="22"/>
      <c r="G13" s="27"/>
      <c r="H13" s="27"/>
      <c r="I13" s="27"/>
    </row>
    <row r="14" spans="1:9" ht="12" customHeight="1">
      <c r="A14" s="16" t="s">
        <v>5</v>
      </c>
      <c r="B14" s="16"/>
      <c r="C14" s="17"/>
      <c r="D14" s="22"/>
      <c r="E14" s="22"/>
      <c r="F14" s="22"/>
      <c r="G14" s="27"/>
      <c r="H14" s="27"/>
      <c r="I14" s="27"/>
    </row>
    <row r="15" spans="1:9" ht="12" customHeight="1">
      <c r="A15" s="17"/>
      <c r="B15" s="17" t="s">
        <v>6</v>
      </c>
      <c r="C15" s="17"/>
      <c r="D15" s="19"/>
      <c r="E15" s="19"/>
      <c r="F15" s="19"/>
      <c r="G15" s="26" t="str">
        <f>IF(F23=0, "-", F15/F23)</f>
        <v>-</v>
      </c>
      <c r="H15" s="26" t="str">
        <f t="shared" ref="H15:H23" si="0">IF(F15=0, "-", F15/D15-1)</f>
        <v>-</v>
      </c>
      <c r="I15" s="26" t="str">
        <f t="shared" ref="I15:I23" si="1">IF(F15=0, "-", F15/E15-1)</f>
        <v>-</v>
      </c>
    </row>
    <row r="16" spans="1:9" ht="12" customHeight="1">
      <c r="A16" s="17"/>
      <c r="B16" s="17" t="s">
        <v>7</v>
      </c>
      <c r="C16" s="17"/>
      <c r="D16" s="19"/>
      <c r="E16" s="19"/>
      <c r="F16" s="19"/>
      <c r="G16" s="26" t="str">
        <f>IF(F23=0, "-", F16/F23)</f>
        <v>-</v>
      </c>
      <c r="H16" s="26" t="str">
        <f t="shared" si="0"/>
        <v>-</v>
      </c>
      <c r="I16" s="26" t="str">
        <f t="shared" si="1"/>
        <v>-</v>
      </c>
    </row>
    <row r="17" spans="1:9" ht="12" customHeight="1">
      <c r="A17" s="17"/>
      <c r="B17" s="17" t="s">
        <v>8</v>
      </c>
      <c r="C17" s="17"/>
      <c r="D17" s="19"/>
      <c r="E17" s="19"/>
      <c r="F17" s="19"/>
      <c r="G17" s="26" t="str">
        <f>IF(F23=0, "-", F17/F23)</f>
        <v>-</v>
      </c>
      <c r="H17" s="26" t="str">
        <f t="shared" si="0"/>
        <v>-</v>
      </c>
      <c r="I17" s="26" t="str">
        <f t="shared" si="1"/>
        <v>-</v>
      </c>
    </row>
    <row r="18" spans="1:9" ht="12" customHeight="1">
      <c r="A18" s="17"/>
      <c r="B18" s="17" t="s">
        <v>9</v>
      </c>
      <c r="C18" s="17"/>
      <c r="D18" s="19"/>
      <c r="E18" s="19"/>
      <c r="F18" s="19"/>
      <c r="G18" s="26" t="str">
        <f>IF(F23=0, "-", F18/F23)</f>
        <v>-</v>
      </c>
      <c r="H18" s="26" t="str">
        <f t="shared" si="0"/>
        <v>-</v>
      </c>
      <c r="I18" s="26" t="str">
        <f t="shared" si="1"/>
        <v>-</v>
      </c>
    </row>
    <row r="19" spans="1:9" ht="12" customHeight="1">
      <c r="A19" s="17"/>
      <c r="B19" s="17" t="s">
        <v>10</v>
      </c>
      <c r="C19" s="17"/>
      <c r="D19" s="19"/>
      <c r="E19" s="19"/>
      <c r="F19" s="19"/>
      <c r="G19" s="26" t="str">
        <f>IF(F23=0, "-", F19/F23)</f>
        <v>-</v>
      </c>
      <c r="H19" s="26" t="str">
        <f t="shared" si="0"/>
        <v>-</v>
      </c>
      <c r="I19" s="26" t="str">
        <f t="shared" si="1"/>
        <v>-</v>
      </c>
    </row>
    <row r="20" spans="1:9" ht="12" customHeight="1">
      <c r="A20" s="17"/>
      <c r="B20" s="17" t="s">
        <v>11</v>
      </c>
      <c r="C20" s="17"/>
      <c r="D20" s="19"/>
      <c r="E20" s="19"/>
      <c r="F20" s="19"/>
      <c r="G20" s="26" t="str">
        <f>IF(F23=0, "-", F20/F23)</f>
        <v>-</v>
      </c>
      <c r="H20" s="26" t="str">
        <f t="shared" si="0"/>
        <v>-</v>
      </c>
      <c r="I20" s="26" t="str">
        <f t="shared" si="1"/>
        <v>-</v>
      </c>
    </row>
    <row r="21" spans="1:9" ht="12" customHeight="1">
      <c r="A21" s="17"/>
      <c r="B21" s="17" t="s">
        <v>12</v>
      </c>
      <c r="C21" s="17"/>
      <c r="D21" s="19"/>
      <c r="E21" s="19"/>
      <c r="F21" s="19"/>
      <c r="G21" s="26" t="str">
        <f>IF(F23=0, "-", F21/F23)</f>
        <v>-</v>
      </c>
      <c r="H21" s="26" t="str">
        <f t="shared" si="0"/>
        <v>-</v>
      </c>
      <c r="I21" s="26" t="str">
        <f t="shared" si="1"/>
        <v>-</v>
      </c>
    </row>
    <row r="22" spans="1:9" ht="12" customHeight="1">
      <c r="A22" s="17"/>
      <c r="B22" s="17" t="s">
        <v>34</v>
      </c>
      <c r="C22" s="17"/>
      <c r="D22" s="19"/>
      <c r="E22" s="19"/>
      <c r="F22" s="19"/>
      <c r="G22" s="26" t="str">
        <f>IF(F23=0, "-", F22/F23)</f>
        <v>-</v>
      </c>
      <c r="H22" s="26" t="str">
        <f t="shared" si="0"/>
        <v>-</v>
      </c>
      <c r="I22" s="26" t="str">
        <f t="shared" si="1"/>
        <v>-</v>
      </c>
    </row>
    <row r="23" spans="1:9" ht="12" customHeight="1">
      <c r="A23" s="23"/>
      <c r="B23" s="21" t="s">
        <v>44</v>
      </c>
      <c r="C23" s="17"/>
      <c r="D23" s="29">
        <f>SUM(D15:D22)</f>
        <v>0</v>
      </c>
      <c r="E23" s="29">
        <f>SUM(E15:E22)</f>
        <v>0</v>
      </c>
      <c r="F23" s="29">
        <f>SUM(F15:F22)</f>
        <v>0</v>
      </c>
      <c r="G23" s="26" t="str">
        <f>IF(F23=0, "-", F23/F23)</f>
        <v>-</v>
      </c>
      <c r="H23" s="26" t="str">
        <f t="shared" si="0"/>
        <v>-</v>
      </c>
      <c r="I23" s="26" t="str">
        <f t="shared" si="1"/>
        <v>-</v>
      </c>
    </row>
    <row r="24" spans="1:9" ht="7" customHeight="1">
      <c r="A24" s="17"/>
      <c r="B24" s="17"/>
      <c r="C24" s="17"/>
      <c r="D24" s="22"/>
      <c r="E24" s="22"/>
      <c r="F24" s="22"/>
      <c r="G24" s="27"/>
      <c r="H24" s="27"/>
      <c r="I24" s="27"/>
    </row>
    <row r="25" spans="1:9" ht="12" customHeight="1">
      <c r="A25" s="16" t="s">
        <v>13</v>
      </c>
      <c r="B25" s="16"/>
      <c r="C25" s="17"/>
      <c r="D25" s="22"/>
      <c r="E25" s="22"/>
      <c r="F25" s="22"/>
      <c r="G25" s="27"/>
      <c r="H25" s="27"/>
      <c r="I25" s="27"/>
    </row>
    <row r="26" spans="1:9" ht="12" customHeight="1">
      <c r="A26" s="17"/>
      <c r="B26" s="17" t="s">
        <v>14</v>
      </c>
      <c r="C26" s="17"/>
      <c r="D26" s="19"/>
      <c r="E26" s="19"/>
      <c r="F26" s="19"/>
      <c r="G26" s="26" t="str">
        <f>IF(F46=0, "-", F26/F46)</f>
        <v>-</v>
      </c>
      <c r="H26" s="26" t="str">
        <f t="shared" ref="H26:H46" si="2">IF(F26=0, "-", F26/D26-1)</f>
        <v>-</v>
      </c>
      <c r="I26" s="26" t="str">
        <f t="shared" ref="I26:I46" si="3">IF(F26=0, "-", F26/E26-1)</f>
        <v>-</v>
      </c>
    </row>
    <row r="27" spans="1:9" ht="12" customHeight="1">
      <c r="A27" s="17"/>
      <c r="B27" s="17" t="s">
        <v>15</v>
      </c>
      <c r="C27" s="17"/>
      <c r="D27" s="19"/>
      <c r="E27" s="19"/>
      <c r="F27" s="19"/>
      <c r="G27" s="26" t="str">
        <f>IF(F46=0, "-", F27/F46)</f>
        <v>-</v>
      </c>
      <c r="H27" s="26" t="str">
        <f t="shared" si="2"/>
        <v>-</v>
      </c>
      <c r="I27" s="26" t="str">
        <f t="shared" si="3"/>
        <v>-</v>
      </c>
    </row>
    <row r="28" spans="1:9" ht="12" customHeight="1">
      <c r="A28" s="17"/>
      <c r="B28" s="17" t="s">
        <v>16</v>
      </c>
      <c r="C28" s="17"/>
      <c r="D28" s="19"/>
      <c r="E28" s="19"/>
      <c r="F28" s="19"/>
      <c r="G28" s="26" t="str">
        <f>IF(F46=0, "-", F28/F46)</f>
        <v>-</v>
      </c>
      <c r="H28" s="26" t="str">
        <f t="shared" si="2"/>
        <v>-</v>
      </c>
      <c r="I28" s="26" t="str">
        <f t="shared" si="3"/>
        <v>-</v>
      </c>
    </row>
    <row r="29" spans="1:9" ht="12" customHeight="1">
      <c r="A29" s="17"/>
      <c r="B29" s="17" t="s">
        <v>17</v>
      </c>
      <c r="C29" s="17"/>
      <c r="D29" s="19"/>
      <c r="E29" s="19"/>
      <c r="F29" s="19"/>
      <c r="G29" s="26" t="str">
        <f>IF(F46=0, "-", F29/F46)</f>
        <v>-</v>
      </c>
      <c r="H29" s="26" t="str">
        <f t="shared" si="2"/>
        <v>-</v>
      </c>
      <c r="I29" s="26" t="str">
        <f t="shared" si="3"/>
        <v>-</v>
      </c>
    </row>
    <row r="30" spans="1:9" ht="12" customHeight="1">
      <c r="A30" s="17"/>
      <c r="B30" s="17" t="s">
        <v>18</v>
      </c>
      <c r="C30" s="17"/>
      <c r="D30" s="19"/>
      <c r="E30" s="19"/>
      <c r="F30" s="19"/>
      <c r="G30" s="26" t="str">
        <f>IF(F46=0, "-", F30/F46)</f>
        <v>-</v>
      </c>
      <c r="H30" s="26" t="str">
        <f t="shared" si="2"/>
        <v>-</v>
      </c>
      <c r="I30" s="26" t="str">
        <f t="shared" si="3"/>
        <v>-</v>
      </c>
    </row>
    <row r="31" spans="1:9" ht="12" customHeight="1">
      <c r="A31" s="17"/>
      <c r="B31" s="17" t="s">
        <v>19</v>
      </c>
      <c r="C31" s="17"/>
      <c r="D31" s="19"/>
      <c r="E31" s="19"/>
      <c r="F31" s="19"/>
      <c r="G31" s="26" t="str">
        <f>IF(F46=0, "-", F31/F46)</f>
        <v>-</v>
      </c>
      <c r="H31" s="26" t="str">
        <f t="shared" si="2"/>
        <v>-</v>
      </c>
      <c r="I31" s="26" t="str">
        <f t="shared" si="3"/>
        <v>-</v>
      </c>
    </row>
    <row r="32" spans="1:9" ht="12" customHeight="1">
      <c r="A32" s="17"/>
      <c r="B32" s="17" t="s">
        <v>20</v>
      </c>
      <c r="C32" s="17"/>
      <c r="D32" s="19"/>
      <c r="E32" s="19"/>
      <c r="F32" s="19"/>
      <c r="G32" s="26" t="str">
        <f>IF(F46=0, "-", F32/F46)</f>
        <v>-</v>
      </c>
      <c r="H32" s="26" t="str">
        <f t="shared" si="2"/>
        <v>-</v>
      </c>
      <c r="I32" s="26" t="str">
        <f t="shared" si="3"/>
        <v>-</v>
      </c>
    </row>
    <row r="33" spans="1:9" ht="12" customHeight="1">
      <c r="A33" s="17"/>
      <c r="B33" s="17" t="s">
        <v>21</v>
      </c>
      <c r="C33" s="17"/>
      <c r="D33" s="19"/>
      <c r="E33" s="19"/>
      <c r="F33" s="19"/>
      <c r="G33" s="26" t="str">
        <f>IF(F46=0, "-", F33/F46)</f>
        <v>-</v>
      </c>
      <c r="H33" s="26" t="str">
        <f t="shared" si="2"/>
        <v>-</v>
      </c>
      <c r="I33" s="26" t="str">
        <f t="shared" si="3"/>
        <v>-</v>
      </c>
    </row>
    <row r="34" spans="1:9" ht="12" customHeight="1">
      <c r="A34" s="17"/>
      <c r="B34" s="17" t="s">
        <v>22</v>
      </c>
      <c r="C34" s="17"/>
      <c r="D34" s="19"/>
      <c r="E34" s="19"/>
      <c r="F34" s="19"/>
      <c r="G34" s="26" t="str">
        <f>IF(F46=0, "-", F34/F46)</f>
        <v>-</v>
      </c>
      <c r="H34" s="26" t="str">
        <f t="shared" si="2"/>
        <v>-</v>
      </c>
      <c r="I34" s="26" t="str">
        <f t="shared" si="3"/>
        <v>-</v>
      </c>
    </row>
    <row r="35" spans="1:9" ht="12" customHeight="1">
      <c r="A35" s="17"/>
      <c r="B35" s="17" t="s">
        <v>23</v>
      </c>
      <c r="C35" s="17"/>
      <c r="D35" s="19"/>
      <c r="E35" s="19"/>
      <c r="F35" s="19"/>
      <c r="G35" s="26" t="str">
        <f>IF(F46=0, "-", F35/F46)</f>
        <v>-</v>
      </c>
      <c r="H35" s="26" t="str">
        <f t="shared" si="2"/>
        <v>-</v>
      </c>
      <c r="I35" s="26" t="str">
        <f t="shared" si="3"/>
        <v>-</v>
      </c>
    </row>
    <row r="36" spans="1:9" ht="12" customHeight="1">
      <c r="A36" s="17"/>
      <c r="B36" s="17" t="s">
        <v>24</v>
      </c>
      <c r="C36" s="17"/>
      <c r="D36" s="19"/>
      <c r="E36" s="19"/>
      <c r="F36" s="19"/>
      <c r="G36" s="26" t="str">
        <f>IF(F46=0, "-", F36/F46)</f>
        <v>-</v>
      </c>
      <c r="H36" s="26" t="str">
        <f t="shared" si="2"/>
        <v>-</v>
      </c>
      <c r="I36" s="26" t="str">
        <f t="shared" si="3"/>
        <v>-</v>
      </c>
    </row>
    <row r="37" spans="1:9" ht="12" customHeight="1">
      <c r="A37" s="17"/>
      <c r="B37" s="17" t="s">
        <v>25</v>
      </c>
      <c r="C37" s="17"/>
      <c r="D37" s="19"/>
      <c r="E37" s="19"/>
      <c r="F37" s="19"/>
      <c r="G37" s="26" t="str">
        <f>IF(F46=0, "-", F37/F46)</f>
        <v>-</v>
      </c>
      <c r="H37" s="26" t="str">
        <f t="shared" si="2"/>
        <v>-</v>
      </c>
      <c r="I37" s="26" t="str">
        <f t="shared" si="3"/>
        <v>-</v>
      </c>
    </row>
    <row r="38" spans="1:9" ht="12" customHeight="1">
      <c r="A38" s="17"/>
      <c r="B38" s="17" t="s">
        <v>26</v>
      </c>
      <c r="C38" s="17"/>
      <c r="D38" s="19"/>
      <c r="E38" s="19"/>
      <c r="F38" s="19"/>
      <c r="G38" s="26" t="str">
        <f>IF(F46=0, "-", F38/F46)</f>
        <v>-</v>
      </c>
      <c r="H38" s="26" t="str">
        <f t="shared" si="2"/>
        <v>-</v>
      </c>
      <c r="I38" s="26" t="str">
        <f t="shared" si="3"/>
        <v>-</v>
      </c>
    </row>
    <row r="39" spans="1:9" ht="12" customHeight="1">
      <c r="A39" s="17"/>
      <c r="B39" s="17" t="s">
        <v>27</v>
      </c>
      <c r="C39" s="17"/>
      <c r="D39" s="19"/>
      <c r="E39" s="19"/>
      <c r="F39" s="19"/>
      <c r="G39" s="26" t="str">
        <f>IF(F46=0, "-", F39/F46)</f>
        <v>-</v>
      </c>
      <c r="H39" s="26" t="str">
        <f t="shared" si="2"/>
        <v>-</v>
      </c>
      <c r="I39" s="26" t="str">
        <f t="shared" si="3"/>
        <v>-</v>
      </c>
    </row>
    <row r="40" spans="1:9" ht="12" customHeight="1">
      <c r="A40" s="17"/>
      <c r="B40" s="17" t="s">
        <v>28</v>
      </c>
      <c r="C40" s="17"/>
      <c r="D40" s="19"/>
      <c r="E40" s="19"/>
      <c r="F40" s="19"/>
      <c r="G40" s="26" t="str">
        <f>IF(F46=0, "-", F40/F46)</f>
        <v>-</v>
      </c>
      <c r="H40" s="26" t="str">
        <f t="shared" si="2"/>
        <v>-</v>
      </c>
      <c r="I40" s="26" t="str">
        <f t="shared" si="3"/>
        <v>-</v>
      </c>
    </row>
    <row r="41" spans="1:9" ht="12" customHeight="1">
      <c r="A41" s="17"/>
      <c r="B41" s="17" t="s">
        <v>29</v>
      </c>
      <c r="C41" s="17"/>
      <c r="D41" s="19"/>
      <c r="E41" s="19"/>
      <c r="F41" s="19"/>
      <c r="G41" s="26" t="str">
        <f>IF(F46=0, "-", F41/F46)</f>
        <v>-</v>
      </c>
      <c r="H41" s="26" t="str">
        <f t="shared" si="2"/>
        <v>-</v>
      </c>
      <c r="I41" s="26" t="str">
        <f t="shared" si="3"/>
        <v>-</v>
      </c>
    </row>
    <row r="42" spans="1:9" ht="23" customHeight="1">
      <c r="A42" s="17"/>
      <c r="B42" s="24" t="s">
        <v>30</v>
      </c>
      <c r="C42" s="17"/>
      <c r="D42" s="19"/>
      <c r="E42" s="19"/>
      <c r="F42" s="19"/>
      <c r="G42" s="26" t="str">
        <f>IF(F46=0, "-", F42/F46)</f>
        <v>-</v>
      </c>
      <c r="H42" s="26" t="str">
        <f t="shared" si="2"/>
        <v>-</v>
      </c>
      <c r="I42" s="26" t="str">
        <f t="shared" si="3"/>
        <v>-</v>
      </c>
    </row>
    <row r="43" spans="1:9" ht="12" customHeight="1">
      <c r="A43" s="17"/>
      <c r="B43" s="17" t="s">
        <v>31</v>
      </c>
      <c r="C43" s="17"/>
      <c r="D43" s="19"/>
      <c r="E43" s="19"/>
      <c r="F43" s="19"/>
      <c r="G43" s="26" t="str">
        <f>IF(F46=0, "-", F43/F46)</f>
        <v>-</v>
      </c>
      <c r="H43" s="26" t="str">
        <f t="shared" si="2"/>
        <v>-</v>
      </c>
      <c r="I43" s="26" t="str">
        <f t="shared" si="3"/>
        <v>-</v>
      </c>
    </row>
    <row r="44" spans="1:9" ht="12" customHeight="1">
      <c r="A44" s="17"/>
      <c r="B44" s="17" t="s">
        <v>32</v>
      </c>
      <c r="C44" s="17"/>
      <c r="D44" s="19"/>
      <c r="E44" s="19"/>
      <c r="F44" s="19"/>
      <c r="G44" s="26" t="str">
        <f>IF(F46=0, "-", F44/F46)</f>
        <v>-</v>
      </c>
      <c r="H44" s="26" t="str">
        <f t="shared" si="2"/>
        <v>-</v>
      </c>
      <c r="I44" s="26" t="str">
        <f t="shared" si="3"/>
        <v>-</v>
      </c>
    </row>
    <row r="45" spans="1:9" ht="12" customHeight="1">
      <c r="A45" s="17"/>
      <c r="B45" s="17" t="s">
        <v>33</v>
      </c>
      <c r="C45" s="17"/>
      <c r="D45" s="19"/>
      <c r="E45" s="19"/>
      <c r="F45" s="19"/>
      <c r="G45" s="26" t="str">
        <f>IF(F46=0, "-", F45/F46)</f>
        <v>-</v>
      </c>
      <c r="H45" s="26" t="str">
        <f t="shared" si="2"/>
        <v>-</v>
      </c>
      <c r="I45" s="26" t="str">
        <f t="shared" si="3"/>
        <v>-</v>
      </c>
    </row>
    <row r="46" spans="1:9" ht="12" customHeight="1">
      <c r="A46" s="23"/>
      <c r="B46" s="21" t="s">
        <v>45</v>
      </c>
      <c r="C46" s="17"/>
      <c r="D46" s="29">
        <f>SUM(D26:D45)</f>
        <v>0</v>
      </c>
      <c r="E46" s="29">
        <f>SUM(E26:E45)</f>
        <v>0</v>
      </c>
      <c r="F46" s="29">
        <f>SUM(F26:F45)</f>
        <v>0</v>
      </c>
      <c r="G46" s="26" t="str">
        <f>IF(F46=0, "-", F46/F46)</f>
        <v>-</v>
      </c>
      <c r="H46" s="26" t="str">
        <f t="shared" si="2"/>
        <v>-</v>
      </c>
      <c r="I46" s="26" t="str">
        <f t="shared" si="3"/>
        <v>-</v>
      </c>
    </row>
    <row r="47" spans="1:9" ht="7" customHeight="1">
      <c r="A47" s="17"/>
      <c r="B47" s="17"/>
      <c r="C47" s="17"/>
      <c r="D47" s="18"/>
      <c r="E47" s="18"/>
      <c r="F47" s="25"/>
      <c r="G47" s="28"/>
      <c r="H47" s="28"/>
      <c r="I47" s="28"/>
    </row>
    <row r="48" spans="1:9" ht="12" customHeight="1">
      <c r="A48" s="16" t="s">
        <v>46</v>
      </c>
      <c r="B48" s="16"/>
      <c r="C48" s="17"/>
      <c r="D48" s="22"/>
      <c r="E48" s="22"/>
      <c r="F48" s="22"/>
      <c r="G48" s="27"/>
      <c r="H48" s="27"/>
      <c r="I48" s="27"/>
    </row>
    <row r="49" spans="1:9" ht="12" customHeight="1">
      <c r="A49" s="17"/>
      <c r="B49" s="17" t="s">
        <v>47</v>
      </c>
      <c r="C49" s="17"/>
      <c r="D49" s="19"/>
      <c r="E49" s="19"/>
      <c r="F49" s="19"/>
      <c r="G49" s="26" t="str">
        <f>IF(F54=0, "-", F49/F54)</f>
        <v>-</v>
      </c>
      <c r="H49" s="26" t="str">
        <f t="shared" ref="H49:H54" si="4">IF(F49=0, "-", F49/D49-1)</f>
        <v>-</v>
      </c>
      <c r="I49" s="26" t="str">
        <f t="shared" ref="I49:I54" si="5">IF(F49=0, "-", F49/E49-1)</f>
        <v>-</v>
      </c>
    </row>
    <row r="50" spans="1:9" ht="12" customHeight="1">
      <c r="A50" s="17"/>
      <c r="B50" s="17" t="s">
        <v>48</v>
      </c>
      <c r="C50" s="17"/>
      <c r="D50" s="19"/>
      <c r="E50" s="19"/>
      <c r="F50" s="19"/>
      <c r="G50" s="26" t="str">
        <f>IF(F54=0, "-", F50/F54)</f>
        <v>-</v>
      </c>
      <c r="H50" s="26" t="str">
        <f t="shared" si="4"/>
        <v>-</v>
      </c>
      <c r="I50" s="26" t="str">
        <f t="shared" si="5"/>
        <v>-</v>
      </c>
    </row>
    <row r="51" spans="1:9" ht="12" customHeight="1">
      <c r="A51" s="17"/>
      <c r="B51" s="17" t="s">
        <v>49</v>
      </c>
      <c r="C51" s="17"/>
      <c r="D51" s="19"/>
      <c r="E51" s="19"/>
      <c r="F51" s="19"/>
      <c r="G51" s="26" t="str">
        <f>IF(F54=0, "-", F51/F54)</f>
        <v>-</v>
      </c>
      <c r="H51" s="26" t="str">
        <f t="shared" si="4"/>
        <v>-</v>
      </c>
      <c r="I51" s="26" t="str">
        <f t="shared" si="5"/>
        <v>-</v>
      </c>
    </row>
    <row r="52" spans="1:9" ht="12" customHeight="1">
      <c r="A52" s="17"/>
      <c r="B52" s="17" t="s">
        <v>50</v>
      </c>
      <c r="C52" s="17"/>
      <c r="D52" s="19"/>
      <c r="E52" s="19"/>
      <c r="F52" s="19"/>
      <c r="G52" s="26" t="str">
        <f>IF(F54=0, "-", F52/F54)</f>
        <v>-</v>
      </c>
      <c r="H52" s="26" t="str">
        <f t="shared" si="4"/>
        <v>-</v>
      </c>
      <c r="I52" s="26" t="str">
        <f t="shared" si="5"/>
        <v>-</v>
      </c>
    </row>
    <row r="53" spans="1:9" ht="12" customHeight="1">
      <c r="A53" s="17"/>
      <c r="B53" s="17" t="s">
        <v>50</v>
      </c>
      <c r="C53" s="17"/>
      <c r="D53" s="19"/>
      <c r="E53" s="19"/>
      <c r="F53" s="19"/>
      <c r="G53" s="26" t="str">
        <f>IF(F54=0, "-", F53/F54)</f>
        <v>-</v>
      </c>
      <c r="H53" s="26" t="str">
        <f t="shared" si="4"/>
        <v>-</v>
      </c>
      <c r="I53" s="26" t="str">
        <f t="shared" si="5"/>
        <v>-</v>
      </c>
    </row>
    <row r="54" spans="1:9" ht="12" customHeight="1">
      <c r="A54" s="23"/>
      <c r="B54" s="21" t="s">
        <v>53</v>
      </c>
      <c r="C54" s="17"/>
      <c r="D54" s="29">
        <f>SUM(D49:D53)</f>
        <v>0</v>
      </c>
      <c r="E54" s="29">
        <f>SUM(E49:E53)</f>
        <v>0</v>
      </c>
      <c r="F54" s="29">
        <f>SUM(F49:F53)</f>
        <v>0</v>
      </c>
      <c r="G54" s="26" t="str">
        <f>IF(F54=0, "-", F54/F54)</f>
        <v>-</v>
      </c>
      <c r="H54" s="26" t="str">
        <f t="shared" si="4"/>
        <v>-</v>
      </c>
      <c r="I54" s="26" t="str">
        <f t="shared" si="5"/>
        <v>-</v>
      </c>
    </row>
    <row r="55" spans="1:9" ht="12" customHeight="1">
      <c r="A55" s="17"/>
      <c r="B55" s="23"/>
      <c r="C55" s="17"/>
      <c r="D55" s="22"/>
      <c r="E55" s="22"/>
      <c r="F55" s="22"/>
      <c r="G55" s="27"/>
      <c r="H55" s="27"/>
      <c r="I55" s="27"/>
    </row>
    <row r="56" spans="1:9" ht="12" customHeight="1">
      <c r="A56" s="23"/>
      <c r="B56" s="21" t="s">
        <v>54</v>
      </c>
      <c r="C56" s="17"/>
      <c r="D56" s="29">
        <f>SUM(D12 - (D23+D46+D54))</f>
        <v>0</v>
      </c>
      <c r="E56" s="29">
        <f>SUM(E12 - (E23+E46+E54))</f>
        <v>0</v>
      </c>
      <c r="F56" s="29">
        <f>SUM(F12 - (F23+F46+F54))</f>
        <v>0</v>
      </c>
      <c r="G56" s="26" t="str">
        <f>IF(F12=0, "-", F56/F12)</f>
        <v>-</v>
      </c>
      <c r="H56" s="26" t="str">
        <f>IF(D56=0,"-",IF(D56=F56,"0.0%",IF(F56&gt;D56,ABS((F56/D56)),IF(AND(F56&lt;D56,D56&lt;0),-((F56/D56)-1),(F56/D56)-1))))</f>
        <v>-</v>
      </c>
      <c r="I56" s="26" t="str">
        <f>IF(E56=0,"-",IF(E56=F56,"0.0%",IF(F56&gt;E56,ABS((F56/E56)),IF(AND(F56&lt;E56,E56&lt;0),-((F56/E56)-1),(F56/E56)-1))))</f>
        <v>-</v>
      </c>
    </row>
    <row r="59" spans="1:9">
      <c r="F59" s="5"/>
    </row>
  </sheetData>
  <sheetProtection password="F4EB" sheet="1" objects="1" scenarios="1"/>
  <mergeCells count="11">
    <mergeCell ref="B1:I1"/>
    <mergeCell ref="H3:I3"/>
    <mergeCell ref="H4:I4"/>
    <mergeCell ref="F3:G3"/>
    <mergeCell ref="F4:G4"/>
    <mergeCell ref="A48:B48"/>
    <mergeCell ref="B3:E3"/>
    <mergeCell ref="B4:E4"/>
    <mergeCell ref="A7:B7"/>
    <mergeCell ref="A14:B14"/>
    <mergeCell ref="A25:B25"/>
  </mergeCells>
  <phoneticPr fontId="3" type="noConversion"/>
  <pageMargins left="0.25" right="0.25" top="0.25" bottom="0.2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Grow Design and Development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Santana</dc:creator>
  <cp:lastModifiedBy>Natalie Santana</cp:lastModifiedBy>
  <cp:lastPrinted>2015-09-16T20:40:03Z</cp:lastPrinted>
  <dcterms:created xsi:type="dcterms:W3CDTF">2015-09-16T17:45:30Z</dcterms:created>
  <dcterms:modified xsi:type="dcterms:W3CDTF">2015-09-18T15:27:40Z</dcterms:modified>
</cp:coreProperties>
</file>